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AC" sheetId="1" r:id="rId1"/>
    <sheet name="BS" sheetId="4" r:id="rId2"/>
  </sheets>
  <calcPr calcId="124519"/>
</workbook>
</file>

<file path=xl/calcChain.xml><?xml version="1.0" encoding="utf-8"?>
<calcChain xmlns="http://schemas.openxmlformats.org/spreadsheetml/2006/main">
  <c r="G14" i="4"/>
  <c r="G24" s="1"/>
  <c r="D12"/>
  <c r="D24" s="1"/>
  <c r="F17" i="1"/>
  <c r="C17"/>
  <c r="C58"/>
  <c r="F58"/>
</calcChain>
</file>

<file path=xl/sharedStrings.xml><?xml version="1.0" encoding="utf-8"?>
<sst xmlns="http://schemas.openxmlformats.org/spreadsheetml/2006/main" count="90" uniqueCount="43">
  <si>
    <t>12/5  Nilmonimitra street, Kolkata-700006</t>
  </si>
  <si>
    <t>RECEIPTS</t>
  </si>
  <si>
    <t>AMOUNT (Rs.)</t>
  </si>
  <si>
    <t>To</t>
  </si>
  <si>
    <t>Opening Balance:-</t>
  </si>
  <si>
    <t>Cash at Bank</t>
  </si>
  <si>
    <t>(Central Bank of India</t>
  </si>
  <si>
    <t>A/C No. 1044853654)</t>
  </si>
  <si>
    <t>Bank Interest</t>
  </si>
  <si>
    <t>Grant Received From 'AINSW'</t>
  </si>
  <si>
    <t>ALL INDIA NETWORK OF SEX</t>
  </si>
  <si>
    <t>WORKER,Grant No.:PJ 15848</t>
  </si>
  <si>
    <t>By</t>
  </si>
  <si>
    <t>Closing Balance:-</t>
  </si>
  <si>
    <t>Cash in Hand</t>
  </si>
  <si>
    <t xml:space="preserve">PAYMENTS </t>
  </si>
  <si>
    <t>PARTICULARS</t>
  </si>
  <si>
    <t>EXPENDITURE</t>
  </si>
  <si>
    <t>INCOME</t>
  </si>
  <si>
    <t>Excess of Income over</t>
  </si>
  <si>
    <t>Balance as per last A/C</t>
  </si>
  <si>
    <t>Cash &amp; Bank Balance:</t>
  </si>
  <si>
    <t>Capital Fund</t>
  </si>
  <si>
    <t>Signed In terms of our Report of even date</t>
  </si>
  <si>
    <t>Chartered Accountants</t>
  </si>
  <si>
    <t xml:space="preserve"> INCOME &amp; EXPENDITURE  ACCOUNTS  OF FOREGIN CONTRIBUTION ACCOUNT</t>
  </si>
  <si>
    <t xml:space="preserve"> Expenditure for the year</t>
  </si>
  <si>
    <t>BALANCE SHEET OF FOREGIN CONTRIBUTION ACCOUNT</t>
  </si>
  <si>
    <t>L I BI L T I E S</t>
  </si>
  <si>
    <t>A S S E T S</t>
  </si>
  <si>
    <r>
      <t>Place:</t>
    </r>
    <r>
      <rPr>
        <sz val="12"/>
        <color theme="1"/>
        <rFont val="Calibri"/>
        <family val="2"/>
        <scheme val="minor"/>
      </rPr>
      <t xml:space="preserve"> Kolkata</t>
    </r>
  </si>
  <si>
    <r>
      <rPr>
        <b/>
        <u/>
        <sz val="11"/>
        <color theme="1"/>
        <rFont val="Calibri"/>
        <family val="2"/>
        <scheme val="minor"/>
      </rPr>
      <t>Add:</t>
    </r>
    <r>
      <rPr>
        <b/>
        <sz val="11"/>
        <color theme="1"/>
        <rFont val="Calibri"/>
        <family val="2"/>
        <scheme val="minor"/>
      </rPr>
      <t xml:space="preserve"> Surplus during year</t>
    </r>
  </si>
  <si>
    <t>Unspent Grand Balance:</t>
  </si>
  <si>
    <t>For Mookherjee  Biswas  &amp;  Pathak</t>
  </si>
  <si>
    <t xml:space="preserve">                      FRN 301138E</t>
  </si>
  <si>
    <t>S.P.Mukherjee(Partner)</t>
  </si>
  <si>
    <t>M/No.10807</t>
  </si>
  <si>
    <t>"</t>
  </si>
  <si>
    <t xml:space="preserve"> RECEIPTS AND PAYMENTS ACCOUNT OF FOREGIN CONTRIBUTION</t>
  </si>
  <si>
    <t>USHA MULTIPURPOSE CO-OPERATIVE SOCIETY LTD.</t>
  </si>
  <si>
    <t>for the year ended 31st. March 2015</t>
  </si>
  <si>
    <t>Date: 14-12-2015</t>
  </si>
  <si>
    <t xml:space="preserve"> As on  31st. March 2015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</si>
</sst>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Arial Rounded MT Bold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Border="1"/>
    <xf numFmtId="0" fontId="0" fillId="0" borderId="6" xfId="0" applyBorder="1"/>
    <xf numFmtId="0" fontId="1" fillId="0" borderId="4" xfId="0" applyFont="1" applyBorder="1"/>
    <xf numFmtId="0" fontId="1" fillId="0" borderId="1" xfId="0" applyFont="1" applyBorder="1"/>
    <xf numFmtId="0" fontId="4" fillId="0" borderId="0" xfId="0" applyFont="1" applyBorder="1"/>
    <xf numFmtId="0" fontId="0" fillId="0" borderId="5" xfId="0" applyBorder="1"/>
    <xf numFmtId="0" fontId="0" fillId="0" borderId="5" xfId="0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" fillId="0" borderId="0" xfId="0" applyFont="1" applyBorder="1"/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0" borderId="0" xfId="0" applyFont="1"/>
    <xf numFmtId="0" fontId="2" fillId="0" borderId="0" xfId="0" applyFont="1"/>
    <xf numFmtId="0" fontId="4" fillId="0" borderId="1" xfId="0" applyFont="1" applyBorder="1"/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" fontId="0" fillId="0" borderId="28" xfId="0" applyNumberFormat="1" applyBorder="1"/>
    <xf numFmtId="4" fontId="1" fillId="0" borderId="29" xfId="0" applyNumberFormat="1" applyFont="1" applyBorder="1"/>
    <xf numFmtId="4" fontId="0" fillId="0" borderId="6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0" fillId="0" borderId="32" xfId="0" applyNumberFormat="1" applyBorder="1" applyAlignment="1">
      <alignment horizontal="right" vertical="center"/>
    </xf>
    <xf numFmtId="0" fontId="1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" fillId="0" borderId="42" xfId="0" applyFont="1" applyBorder="1" applyAlignment="1">
      <alignment horizontal="center"/>
    </xf>
    <xf numFmtId="0" fontId="0" fillId="0" borderId="43" xfId="0" applyBorder="1"/>
    <xf numFmtId="0" fontId="1" fillId="0" borderId="45" xfId="0" applyFont="1" applyBorder="1" applyAlignment="1">
      <alignment horizontal="center"/>
    </xf>
    <xf numFmtId="0" fontId="0" fillId="0" borderId="33" xfId="0" applyBorder="1"/>
    <xf numFmtId="0" fontId="0" fillId="0" borderId="32" xfId="0" applyBorder="1"/>
    <xf numFmtId="0" fontId="1" fillId="0" borderId="46" xfId="0" applyFont="1" applyBorder="1"/>
    <xf numFmtId="0" fontId="0" fillId="0" borderId="47" xfId="0" applyBorder="1"/>
    <xf numFmtId="4" fontId="0" fillId="0" borderId="6" xfId="0" applyNumberFormat="1" applyBorder="1"/>
    <xf numFmtId="4" fontId="1" fillId="0" borderId="7" xfId="0" applyNumberFormat="1" applyFont="1" applyBorder="1"/>
    <xf numFmtId="4" fontId="0" fillId="0" borderId="43" xfId="0" applyNumberFormat="1" applyBorder="1"/>
    <xf numFmtId="4" fontId="1" fillId="0" borderId="44" xfId="0" applyNumberFormat="1" applyFont="1" applyBorder="1"/>
    <xf numFmtId="0" fontId="1" fillId="0" borderId="48" xfId="0" applyFont="1" applyBorder="1"/>
    <xf numFmtId="0" fontId="1" fillId="0" borderId="49" xfId="0" applyFont="1" applyBorder="1"/>
    <xf numFmtId="0" fontId="4" fillId="0" borderId="48" xfId="0" applyFont="1" applyBorder="1"/>
    <xf numFmtId="0" fontId="1" fillId="0" borderId="25" xfId="0" applyFont="1" applyBorder="1"/>
    <xf numFmtId="0" fontId="1" fillId="0" borderId="30" xfId="0" applyFont="1" applyBorder="1"/>
    <xf numFmtId="0" fontId="1" fillId="0" borderId="33" xfId="0" applyFont="1" applyBorder="1"/>
    <xf numFmtId="0" fontId="1" fillId="0" borderId="58" xfId="0" applyFont="1" applyBorder="1"/>
    <xf numFmtId="0" fontId="1" fillId="0" borderId="5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60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4" fontId="1" fillId="0" borderId="12" xfId="0" applyNumberFormat="1" applyFont="1" applyBorder="1"/>
    <xf numFmtId="4" fontId="1" fillId="0" borderId="63" xfId="0" applyNumberFormat="1" applyFont="1" applyBorder="1" applyAlignment="1">
      <alignment horizontal="center"/>
    </xf>
    <xf numFmtId="4" fontId="4" fillId="0" borderId="12" xfId="0" applyNumberFormat="1" applyFont="1" applyBorder="1"/>
    <xf numFmtId="4" fontId="1" fillId="0" borderId="59" xfId="0" applyNumberFormat="1" applyFont="1" applyBorder="1"/>
    <xf numFmtId="4" fontId="1" fillId="0" borderId="61" xfId="0" applyNumberFormat="1" applyFont="1" applyBorder="1" applyAlignment="1">
      <alignment horizontal="right" vertical="center"/>
    </xf>
    <xf numFmtId="4" fontId="1" fillId="0" borderId="50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left" vertical="center"/>
    </xf>
    <xf numFmtId="4" fontId="1" fillId="0" borderId="64" xfId="0" applyNumberFormat="1" applyFont="1" applyBorder="1" applyAlignment="1">
      <alignment horizontal="center"/>
    </xf>
    <xf numFmtId="4" fontId="1" fillId="0" borderId="60" xfId="0" applyNumberFormat="1" applyFont="1" applyBorder="1"/>
    <xf numFmtId="4" fontId="1" fillId="0" borderId="65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right" vertical="center"/>
    </xf>
    <xf numFmtId="4" fontId="1" fillId="0" borderId="28" xfId="0" applyNumberFormat="1" applyFont="1" applyBorder="1" applyAlignment="1">
      <alignment horizontal="right" vertical="center"/>
    </xf>
    <xf numFmtId="4" fontId="1" fillId="0" borderId="28" xfId="0" applyNumberFormat="1" applyFont="1" applyBorder="1"/>
    <xf numFmtId="4" fontId="1" fillId="0" borderId="27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" fontId="1" fillId="0" borderId="43" xfId="0" applyNumberFormat="1" applyFont="1" applyBorder="1"/>
    <xf numFmtId="0" fontId="0" fillId="0" borderId="0" xfId="0" applyAlignment="1">
      <alignment horizontal="center"/>
    </xf>
    <xf numFmtId="4" fontId="0" fillId="0" borderId="0" xfId="0" applyNumberFormat="1"/>
    <xf numFmtId="4" fontId="1" fillId="0" borderId="48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3" xfId="0" applyFont="1" applyBorder="1"/>
    <xf numFmtId="4" fontId="1" fillId="0" borderId="66" xfId="0" applyNumberFormat="1" applyFont="1" applyBorder="1"/>
    <xf numFmtId="0" fontId="1" fillId="0" borderId="47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2"/>
  <sheetViews>
    <sheetView tabSelected="1" topLeftCell="A40" workbookViewId="0">
      <selection activeCell="A62" sqref="A62:XFD62"/>
    </sheetView>
  </sheetViews>
  <sheetFormatPr defaultRowHeight="15"/>
  <cols>
    <col min="1" max="1" width="5.140625" style="1" customWidth="1"/>
    <col min="2" max="2" width="26.85546875" customWidth="1"/>
    <col min="3" max="3" width="10.5703125" customWidth="1"/>
    <col min="4" max="4" width="3.42578125" style="1" customWidth="1"/>
    <col min="5" max="5" width="26.42578125" customWidth="1"/>
    <col min="6" max="6" width="11.5703125" customWidth="1"/>
  </cols>
  <sheetData>
    <row r="1" spans="1:6" ht="18">
      <c r="B1" s="109" t="s">
        <v>39</v>
      </c>
      <c r="C1" s="109"/>
      <c r="D1" s="109"/>
      <c r="E1" s="109"/>
      <c r="F1" s="109"/>
    </row>
    <row r="2" spans="1:6" ht="15.75">
      <c r="B2" s="110" t="s">
        <v>0</v>
      </c>
      <c r="C2" s="110"/>
      <c r="D2" s="110"/>
      <c r="E2" s="110"/>
      <c r="F2" s="110"/>
    </row>
    <row r="3" spans="1:6" ht="18.75">
      <c r="B3" s="111" t="s">
        <v>38</v>
      </c>
      <c r="C3" s="111"/>
      <c r="D3" s="111"/>
      <c r="E3" s="111"/>
      <c r="F3" s="111"/>
    </row>
    <row r="4" spans="1:6">
      <c r="B4" s="108" t="s">
        <v>40</v>
      </c>
      <c r="C4" s="108"/>
      <c r="D4" s="108"/>
      <c r="E4" s="108"/>
      <c r="F4" s="108"/>
    </row>
    <row r="5" spans="1:6" ht="15.75" thickBot="1">
      <c r="B5" s="2"/>
      <c r="C5" s="2"/>
      <c r="D5" s="2"/>
      <c r="E5" s="2"/>
      <c r="F5" s="2"/>
    </row>
    <row r="6" spans="1:6" ht="17.25" thickTop="1" thickBot="1">
      <c r="A6" s="112" t="s">
        <v>1</v>
      </c>
      <c r="B6" s="113"/>
      <c r="C6" s="114"/>
      <c r="D6" s="115" t="s">
        <v>15</v>
      </c>
      <c r="E6" s="113"/>
      <c r="F6" s="116"/>
    </row>
    <row r="7" spans="1:6" ht="30.75" thickBot="1">
      <c r="A7" s="93"/>
      <c r="B7" s="94" t="s">
        <v>16</v>
      </c>
      <c r="C7" s="95" t="s">
        <v>2</v>
      </c>
      <c r="D7" s="96"/>
      <c r="E7" s="94" t="s">
        <v>16</v>
      </c>
      <c r="F7" s="97" t="s">
        <v>2</v>
      </c>
    </row>
    <row r="8" spans="1:6">
      <c r="A8" s="39"/>
      <c r="B8" s="7"/>
      <c r="C8" s="90"/>
      <c r="D8" s="35"/>
      <c r="E8" s="31"/>
      <c r="F8" s="40"/>
    </row>
    <row r="9" spans="1:6">
      <c r="A9" s="39" t="s">
        <v>3</v>
      </c>
      <c r="B9" s="19" t="s">
        <v>4</v>
      </c>
      <c r="C9" s="90"/>
      <c r="D9" s="35" t="s">
        <v>12</v>
      </c>
      <c r="E9" s="19" t="s">
        <v>13</v>
      </c>
      <c r="F9" s="87"/>
    </row>
    <row r="10" spans="1:6">
      <c r="A10" s="39" t="s">
        <v>37</v>
      </c>
      <c r="B10" s="37" t="s">
        <v>14</v>
      </c>
      <c r="C10" s="89">
        <v>3485</v>
      </c>
      <c r="D10" s="35"/>
      <c r="E10" s="34" t="s">
        <v>5</v>
      </c>
      <c r="F10" s="89">
        <v>115166.94</v>
      </c>
    </row>
    <row r="11" spans="1:6">
      <c r="A11" s="39" t="s">
        <v>37</v>
      </c>
      <c r="B11" s="38" t="s">
        <v>5</v>
      </c>
      <c r="C11" s="89">
        <v>90735.94</v>
      </c>
      <c r="D11" s="35"/>
      <c r="E11" s="17" t="s">
        <v>6</v>
      </c>
      <c r="F11" s="87"/>
    </row>
    <row r="12" spans="1:6">
      <c r="A12" s="39"/>
      <c r="B12" s="17" t="s">
        <v>6</v>
      </c>
      <c r="C12" s="92"/>
      <c r="D12" s="35"/>
      <c r="E12" s="17" t="s">
        <v>7</v>
      </c>
      <c r="F12" s="87"/>
    </row>
    <row r="13" spans="1:6">
      <c r="A13" s="39"/>
      <c r="B13" s="17" t="s">
        <v>7</v>
      </c>
      <c r="C13" s="92"/>
      <c r="D13" s="35" t="s">
        <v>12</v>
      </c>
      <c r="E13" s="34" t="s">
        <v>14</v>
      </c>
      <c r="F13" s="89">
        <v>3485</v>
      </c>
    </row>
    <row r="14" spans="1:6">
      <c r="A14" s="39" t="s">
        <v>3</v>
      </c>
      <c r="B14" s="34" t="s">
        <v>8</v>
      </c>
      <c r="C14" s="91">
        <v>24431</v>
      </c>
      <c r="D14" s="36"/>
      <c r="E14" s="18"/>
      <c r="F14" s="87"/>
    </row>
    <row r="15" spans="1:6">
      <c r="A15" s="39"/>
      <c r="B15" s="17"/>
      <c r="C15" s="92"/>
      <c r="D15" s="35"/>
      <c r="E15" s="32"/>
      <c r="F15" s="88"/>
    </row>
    <row r="16" spans="1:6">
      <c r="A16" s="39"/>
      <c r="B16" s="7"/>
      <c r="C16" s="48"/>
      <c r="D16" s="20"/>
      <c r="E16" s="16"/>
      <c r="F16" s="45"/>
    </row>
    <row r="17" spans="1:9" ht="15.75" thickBot="1">
      <c r="A17" s="39"/>
      <c r="B17" s="7"/>
      <c r="C17" s="49">
        <f>SUM(C10:C16)</f>
        <v>118651.94</v>
      </c>
      <c r="D17" s="20"/>
      <c r="E17" s="16"/>
      <c r="F17" s="46">
        <f>SUM(F10:F16)</f>
        <v>118651.94</v>
      </c>
    </row>
    <row r="18" spans="1:9" ht="16.5" thickTop="1" thickBot="1">
      <c r="A18" s="41"/>
      <c r="B18" s="42"/>
      <c r="C18" s="50"/>
      <c r="D18" s="43"/>
      <c r="E18" s="42"/>
      <c r="F18" s="44"/>
    </row>
    <row r="19" spans="1:9" ht="15.75" thickTop="1">
      <c r="A19" s="3"/>
      <c r="B19" s="4"/>
      <c r="C19" s="4"/>
      <c r="D19" s="3"/>
      <c r="E19" s="4"/>
      <c r="F19" s="4"/>
    </row>
    <row r="20" spans="1:9" ht="15.75">
      <c r="D20" s="24"/>
      <c r="E20" s="24"/>
    </row>
    <row r="21" spans="1:9" ht="15.75">
      <c r="A21" s="25" t="s">
        <v>30</v>
      </c>
      <c r="B21" s="24"/>
      <c r="E21" s="24" t="s">
        <v>23</v>
      </c>
      <c r="F21" s="24"/>
    </row>
    <row r="22" spans="1:9" ht="15.75">
      <c r="A22" s="1" t="s">
        <v>41</v>
      </c>
      <c r="B22" s="24"/>
      <c r="E22" s="1" t="s">
        <v>33</v>
      </c>
      <c r="F22" s="24"/>
    </row>
    <row r="23" spans="1:9" ht="15.75">
      <c r="A23" s="25"/>
      <c r="B23" s="24"/>
      <c r="E23" s="107" t="s">
        <v>24</v>
      </c>
      <c r="F23" s="107"/>
    </row>
    <row r="24" spans="1:9" ht="15.75">
      <c r="E24" s="29" t="s">
        <v>34</v>
      </c>
      <c r="F24" s="24"/>
    </row>
    <row r="25" spans="1:9" ht="30.75" customHeight="1">
      <c r="E25" s="29"/>
      <c r="F25" s="24"/>
    </row>
    <row r="26" spans="1:9">
      <c r="E26" s="108" t="s">
        <v>35</v>
      </c>
      <c r="F26" s="108"/>
    </row>
    <row r="27" spans="1:9" ht="15.75">
      <c r="E27" s="29" t="s">
        <v>36</v>
      </c>
      <c r="F27" s="24"/>
    </row>
    <row r="32" spans="1:9">
      <c r="I32">
        <v>45155</v>
      </c>
    </row>
    <row r="33" spans="2:9">
      <c r="I33">
        <v>22167</v>
      </c>
    </row>
    <row r="35" spans="2:9" ht="16.5" customHeight="1"/>
    <row r="46" spans="2:9" ht="18">
      <c r="B46" s="109" t="s">
        <v>39</v>
      </c>
      <c r="C46" s="109"/>
      <c r="D46" s="109"/>
      <c r="E46" s="109"/>
      <c r="F46" s="109"/>
    </row>
    <row r="47" spans="2:9" ht="15.75">
      <c r="B47" s="110" t="s">
        <v>0</v>
      </c>
      <c r="C47" s="110"/>
      <c r="D47" s="110"/>
      <c r="E47" s="110"/>
      <c r="F47" s="110"/>
    </row>
    <row r="48" spans="2:9">
      <c r="B48" s="108" t="s">
        <v>25</v>
      </c>
      <c r="C48" s="108"/>
      <c r="D48" s="108"/>
      <c r="E48" s="108"/>
      <c r="F48" s="108"/>
    </row>
    <row r="49" spans="1:6">
      <c r="B49" s="108" t="s">
        <v>40</v>
      </c>
      <c r="C49" s="108"/>
      <c r="D49" s="108"/>
      <c r="E49" s="108"/>
      <c r="F49" s="108"/>
    </row>
    <row r="50" spans="1:6" ht="15.75" thickBot="1"/>
    <row r="51" spans="1:6" ht="24" customHeight="1" thickTop="1" thickBot="1">
      <c r="A51" s="120" t="s">
        <v>17</v>
      </c>
      <c r="B51" s="118"/>
      <c r="C51" s="121"/>
      <c r="D51" s="117" t="s">
        <v>18</v>
      </c>
      <c r="E51" s="118"/>
      <c r="F51" s="119"/>
    </row>
    <row r="52" spans="1:6" ht="30.75" thickBot="1">
      <c r="A52" s="51"/>
      <c r="B52" s="8" t="s">
        <v>16</v>
      </c>
      <c r="C52" s="9" t="s">
        <v>2</v>
      </c>
      <c r="D52" s="10"/>
      <c r="E52" s="8" t="s">
        <v>16</v>
      </c>
      <c r="F52" s="52" t="s">
        <v>2</v>
      </c>
    </row>
    <row r="53" spans="1:6">
      <c r="A53" s="53"/>
      <c r="B53" s="11"/>
      <c r="C53" s="60"/>
      <c r="D53" s="13"/>
      <c r="E53" s="11"/>
      <c r="F53" s="54"/>
    </row>
    <row r="54" spans="1:6">
      <c r="A54" s="53" t="s">
        <v>3</v>
      </c>
      <c r="B54" s="20" t="s">
        <v>19</v>
      </c>
      <c r="C54" s="47"/>
      <c r="D54" s="13" t="s">
        <v>12</v>
      </c>
      <c r="E54" s="22" t="s">
        <v>8</v>
      </c>
      <c r="F54" s="91">
        <v>24431</v>
      </c>
    </row>
    <row r="55" spans="1:6" ht="17.25" customHeight="1">
      <c r="A55" s="53"/>
      <c r="B55" s="20" t="s">
        <v>26</v>
      </c>
      <c r="C55" s="91">
        <v>24431</v>
      </c>
      <c r="D55" s="13"/>
      <c r="E55" s="6"/>
      <c r="F55" s="98"/>
    </row>
    <row r="56" spans="1:6">
      <c r="A56" s="53"/>
      <c r="B56" s="5"/>
      <c r="C56" s="48"/>
      <c r="D56" s="13"/>
      <c r="E56" s="6"/>
      <c r="F56" s="62"/>
    </row>
    <row r="57" spans="1:6">
      <c r="A57" s="53"/>
      <c r="B57" s="11"/>
      <c r="C57" s="60"/>
      <c r="D57" s="13"/>
      <c r="E57" s="11"/>
      <c r="F57" s="62"/>
    </row>
    <row r="58" spans="1:6" ht="15.75" thickBot="1">
      <c r="A58" s="53"/>
      <c r="B58" s="11"/>
      <c r="C58" s="61">
        <f>SUM(C54:C57)</f>
        <v>24431</v>
      </c>
      <c r="D58" s="13"/>
      <c r="E58" s="11"/>
      <c r="F58" s="63">
        <f>SUM(F54:F57)</f>
        <v>24431</v>
      </c>
    </row>
    <row r="59" spans="1:6" ht="15.75" thickTop="1">
      <c r="A59" s="53"/>
      <c r="B59" s="11"/>
      <c r="C59" s="12"/>
      <c r="D59" s="13"/>
      <c r="E59" s="11"/>
      <c r="F59" s="62"/>
    </row>
    <row r="60" spans="1:6" ht="15.75" thickBot="1">
      <c r="A60" s="55"/>
      <c r="B60" s="56"/>
      <c r="C60" s="57"/>
      <c r="D60" s="58"/>
      <c r="E60" s="56"/>
      <c r="F60" s="59"/>
    </row>
    <row r="61" spans="1:6" ht="15.75" thickTop="1"/>
    <row r="62" spans="1:6" ht="41.25" customHeight="1"/>
    <row r="64" spans="1:6" ht="15.75">
      <c r="A64" s="25" t="s">
        <v>30</v>
      </c>
      <c r="B64" s="24"/>
      <c r="E64" s="24" t="s">
        <v>23</v>
      </c>
      <c r="F64" s="24"/>
    </row>
    <row r="65" spans="1:6" ht="15.75">
      <c r="A65" s="1" t="s">
        <v>41</v>
      </c>
      <c r="B65" s="24"/>
      <c r="E65" s="1" t="s">
        <v>33</v>
      </c>
      <c r="F65" s="24"/>
    </row>
    <row r="66" spans="1:6" ht="15.75">
      <c r="A66" s="25"/>
      <c r="B66" s="24"/>
      <c r="E66" s="107" t="s">
        <v>24</v>
      </c>
      <c r="F66" s="107"/>
    </row>
    <row r="67" spans="1:6" ht="15.75">
      <c r="E67" s="29" t="s">
        <v>34</v>
      </c>
      <c r="F67" s="24"/>
    </row>
    <row r="68" spans="1:6" ht="33" customHeight="1">
      <c r="E68" s="29"/>
      <c r="F68" s="24"/>
    </row>
    <row r="69" spans="1:6">
      <c r="E69" s="108" t="s">
        <v>35</v>
      </c>
      <c r="F69" s="108"/>
    </row>
    <row r="70" spans="1:6" ht="15.75">
      <c r="E70" s="29" t="s">
        <v>36</v>
      </c>
      <c r="F70" s="24"/>
    </row>
    <row r="71" spans="1:6" ht="15.75">
      <c r="E71" s="29"/>
      <c r="F71" s="24"/>
    </row>
    <row r="72" spans="1:6">
      <c r="A72"/>
      <c r="D72"/>
    </row>
  </sheetData>
  <mergeCells count="16">
    <mergeCell ref="E66:F66"/>
    <mergeCell ref="E69:F69"/>
    <mergeCell ref="E23:F23"/>
    <mergeCell ref="E26:F26"/>
    <mergeCell ref="B1:F1"/>
    <mergeCell ref="B2:F2"/>
    <mergeCell ref="B3:F3"/>
    <mergeCell ref="B4:F4"/>
    <mergeCell ref="A6:C6"/>
    <mergeCell ref="D6:F6"/>
    <mergeCell ref="D51:F51"/>
    <mergeCell ref="A51:C51"/>
    <mergeCell ref="B49:F49"/>
    <mergeCell ref="B46:F46"/>
    <mergeCell ref="B47:F47"/>
    <mergeCell ref="B48:F48"/>
  </mergeCells>
  <pageMargins left="0.7" right="0.45" top="1.5" bottom="0.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35"/>
  <sheetViews>
    <sheetView topLeftCell="A16" workbookViewId="0">
      <selection activeCell="J14" sqref="J14"/>
    </sheetView>
  </sheetViews>
  <sheetFormatPr defaultRowHeight="15"/>
  <cols>
    <col min="1" max="1" width="3.5703125" customWidth="1"/>
    <col min="2" max="2" width="25.28515625" customWidth="1"/>
    <col min="3" max="3" width="9.140625" customWidth="1"/>
    <col min="4" max="4" width="10.7109375" style="30" customWidth="1"/>
    <col min="5" max="5" width="20.85546875" customWidth="1"/>
    <col min="6" max="6" width="10" customWidth="1"/>
    <col min="7" max="7" width="11.5703125" customWidth="1"/>
  </cols>
  <sheetData>
    <row r="2" spans="1:9" ht="18">
      <c r="A2" s="1"/>
      <c r="B2" s="109" t="s">
        <v>39</v>
      </c>
      <c r="C2" s="109"/>
      <c r="D2" s="109"/>
      <c r="E2" s="109"/>
      <c r="F2" s="109"/>
      <c r="G2" s="109"/>
    </row>
    <row r="3" spans="1:9" ht="15.75">
      <c r="A3" s="1"/>
      <c r="B3" s="110" t="s">
        <v>0</v>
      </c>
      <c r="C3" s="110"/>
      <c r="D3" s="110"/>
      <c r="E3" s="110"/>
      <c r="F3" s="110"/>
      <c r="G3" s="110"/>
    </row>
    <row r="4" spans="1:9" ht="15.75">
      <c r="A4" s="1"/>
      <c r="B4" s="107" t="s">
        <v>27</v>
      </c>
      <c r="C4" s="107"/>
      <c r="D4" s="107"/>
      <c r="E4" s="107"/>
      <c r="F4" s="107"/>
      <c r="G4" s="107"/>
    </row>
    <row r="5" spans="1:9" ht="15.75">
      <c r="A5" s="1"/>
      <c r="B5" s="124" t="s">
        <v>42</v>
      </c>
      <c r="C5" s="124"/>
      <c r="D5" s="124"/>
      <c r="E5" s="124"/>
      <c r="F5" s="124"/>
      <c r="G5" s="124"/>
    </row>
    <row r="6" spans="1:9" ht="15.75" thickBot="1">
      <c r="A6" s="1"/>
      <c r="D6" s="99"/>
    </row>
    <row r="7" spans="1:9" ht="22.5" customHeight="1" thickTop="1" thickBot="1">
      <c r="A7" s="125" t="s">
        <v>28</v>
      </c>
      <c r="B7" s="126"/>
      <c r="C7" s="126"/>
      <c r="D7" s="127"/>
      <c r="E7" s="128" t="s">
        <v>29</v>
      </c>
      <c r="F7" s="126"/>
      <c r="G7" s="129"/>
    </row>
    <row r="8" spans="1:9" ht="30.75" thickBot="1">
      <c r="A8" s="122" t="s">
        <v>16</v>
      </c>
      <c r="B8" s="123"/>
      <c r="C8" s="74" t="s">
        <v>2</v>
      </c>
      <c r="D8" s="75" t="s">
        <v>2</v>
      </c>
      <c r="E8" s="33" t="s">
        <v>16</v>
      </c>
      <c r="F8" s="71" t="s">
        <v>2</v>
      </c>
      <c r="G8" s="103" t="s">
        <v>2</v>
      </c>
    </row>
    <row r="9" spans="1:9">
      <c r="A9" s="67"/>
      <c r="B9" s="20"/>
      <c r="C9" s="76"/>
      <c r="D9" s="77"/>
      <c r="E9" s="14"/>
      <c r="F9" s="72"/>
      <c r="G9" s="104"/>
    </row>
    <row r="10" spans="1:9">
      <c r="A10" s="67"/>
      <c r="B10" s="15" t="s">
        <v>22</v>
      </c>
      <c r="C10" s="78"/>
      <c r="D10" s="77"/>
      <c r="E10" s="26" t="s">
        <v>21</v>
      </c>
      <c r="F10" s="72"/>
      <c r="G10" s="104"/>
    </row>
    <row r="11" spans="1:9">
      <c r="A11" s="67"/>
      <c r="B11" s="64" t="s">
        <v>20</v>
      </c>
      <c r="C11" s="79">
        <v>91649.94</v>
      </c>
      <c r="D11" s="77"/>
      <c r="E11" s="34" t="s">
        <v>5</v>
      </c>
      <c r="F11" s="101">
        <v>115166.94</v>
      </c>
      <c r="G11" s="98"/>
    </row>
    <row r="12" spans="1:9">
      <c r="A12" s="67"/>
      <c r="B12" s="65" t="s">
        <v>31</v>
      </c>
      <c r="C12" s="80">
        <v>24431</v>
      </c>
      <c r="D12" s="81">
        <f>C11+C12</f>
        <v>116080.94</v>
      </c>
      <c r="E12" s="17" t="s">
        <v>6</v>
      </c>
      <c r="F12" s="102"/>
      <c r="G12" s="98"/>
    </row>
    <row r="13" spans="1:9">
      <c r="A13" s="67"/>
      <c r="B13" s="20"/>
      <c r="C13" s="76"/>
      <c r="D13" s="77"/>
      <c r="E13" s="17" t="s">
        <v>7</v>
      </c>
      <c r="F13" s="102"/>
      <c r="G13" s="98"/>
    </row>
    <row r="14" spans="1:9">
      <c r="A14" s="67"/>
      <c r="B14" s="22"/>
      <c r="C14" s="76"/>
      <c r="D14" s="77"/>
      <c r="E14" s="34" t="s">
        <v>14</v>
      </c>
      <c r="F14" s="101">
        <v>3485</v>
      </c>
      <c r="G14" s="105">
        <f>F11+F14</f>
        <v>118651.94</v>
      </c>
      <c r="I14" s="100"/>
    </row>
    <row r="15" spans="1:9">
      <c r="A15" s="67"/>
      <c r="B15" s="23"/>
      <c r="C15" s="82"/>
      <c r="D15" s="77"/>
      <c r="E15" s="14"/>
      <c r="F15" s="76"/>
      <c r="G15" s="98"/>
    </row>
    <row r="16" spans="1:9">
      <c r="A16" s="67"/>
      <c r="B16" s="20"/>
      <c r="C16" s="76"/>
      <c r="D16" s="77"/>
      <c r="E16" s="26"/>
      <c r="F16" s="76"/>
      <c r="G16" s="98"/>
    </row>
    <row r="17" spans="1:7">
      <c r="A17" s="67"/>
      <c r="B17" s="20"/>
      <c r="C17" s="76"/>
      <c r="D17" s="77"/>
      <c r="E17" s="27"/>
      <c r="F17" s="86"/>
      <c r="G17" s="98"/>
    </row>
    <row r="18" spans="1:7">
      <c r="A18" s="67"/>
      <c r="B18" s="66" t="s">
        <v>32</v>
      </c>
      <c r="C18" s="79"/>
      <c r="D18" s="81">
        <v>2571</v>
      </c>
      <c r="E18" s="28"/>
      <c r="F18" s="86"/>
      <c r="G18" s="98"/>
    </row>
    <row r="19" spans="1:7">
      <c r="A19" s="67"/>
      <c r="B19" s="21" t="s">
        <v>9</v>
      </c>
      <c r="C19" s="76"/>
      <c r="D19" s="77"/>
      <c r="E19" s="28"/>
      <c r="F19" s="86"/>
      <c r="G19" s="98"/>
    </row>
    <row r="20" spans="1:7">
      <c r="A20" s="67"/>
      <c r="B20" s="21" t="s">
        <v>10</v>
      </c>
      <c r="C20" s="76"/>
      <c r="D20" s="77"/>
      <c r="E20" s="27"/>
      <c r="F20" s="86"/>
      <c r="G20" s="98"/>
    </row>
    <row r="21" spans="1:7">
      <c r="A21" s="67"/>
      <c r="B21" s="21" t="s">
        <v>11</v>
      </c>
      <c r="C21" s="76"/>
      <c r="D21" s="77"/>
      <c r="E21" s="14"/>
      <c r="F21" s="76"/>
      <c r="G21" s="98"/>
    </row>
    <row r="22" spans="1:7">
      <c r="A22" s="67"/>
      <c r="B22" s="20"/>
      <c r="C22" s="76"/>
      <c r="D22" s="77"/>
      <c r="E22" s="14"/>
      <c r="F22" s="76"/>
      <c r="G22" s="98"/>
    </row>
    <row r="23" spans="1:7">
      <c r="A23" s="67"/>
      <c r="B23" s="20"/>
      <c r="C23" s="76"/>
      <c r="D23" s="77"/>
      <c r="E23" s="14"/>
      <c r="F23" s="76"/>
      <c r="G23" s="98"/>
    </row>
    <row r="24" spans="1:7" ht="15.75" thickBot="1">
      <c r="A24" s="67"/>
      <c r="B24" s="20"/>
      <c r="C24" s="76"/>
      <c r="D24" s="83">
        <f>SUM(D11:D20)</f>
        <v>118651.94</v>
      </c>
      <c r="E24" s="14"/>
      <c r="F24" s="76"/>
      <c r="G24" s="63">
        <f>SUM(G13:G20)</f>
        <v>118651.94</v>
      </c>
    </row>
    <row r="25" spans="1:7" ht="16.5" thickTop="1" thickBot="1">
      <c r="A25" s="68"/>
      <c r="B25" s="69"/>
      <c r="C25" s="84"/>
      <c r="D25" s="85"/>
      <c r="E25" s="70"/>
      <c r="F25" s="73"/>
      <c r="G25" s="106"/>
    </row>
    <row r="26" spans="1:7" ht="15.75" thickTop="1">
      <c r="A26" s="1"/>
      <c r="D26" s="1"/>
    </row>
    <row r="27" spans="1:7">
      <c r="A27" s="1"/>
      <c r="D27" s="1"/>
    </row>
    <row r="28" spans="1:7">
      <c r="A28" s="1"/>
      <c r="D28" s="1"/>
    </row>
    <row r="29" spans="1:7" ht="15.75">
      <c r="A29" s="25" t="s">
        <v>30</v>
      </c>
      <c r="B29" s="24"/>
      <c r="D29" s="1"/>
      <c r="E29" s="24" t="s">
        <v>23</v>
      </c>
      <c r="F29" s="24"/>
    </row>
    <row r="30" spans="1:7" ht="15.75">
      <c r="A30" s="1" t="s">
        <v>41</v>
      </c>
      <c r="B30" s="24"/>
      <c r="D30" s="1"/>
      <c r="E30" s="1" t="s">
        <v>33</v>
      </c>
      <c r="F30" s="24"/>
    </row>
    <row r="31" spans="1:7" ht="15.75">
      <c r="A31" s="25"/>
      <c r="B31" s="24"/>
      <c r="D31" s="1"/>
      <c r="E31" s="107" t="s">
        <v>24</v>
      </c>
      <c r="F31" s="107"/>
    </row>
    <row r="32" spans="1:7" ht="15.75">
      <c r="A32" s="1"/>
      <c r="D32" s="1"/>
      <c r="E32" s="29" t="s">
        <v>34</v>
      </c>
      <c r="F32" s="24"/>
    </row>
    <row r="33" spans="1:6" ht="24.75" customHeight="1">
      <c r="A33" s="1"/>
      <c r="D33" s="1"/>
      <c r="E33" s="29"/>
      <c r="F33" s="24"/>
    </row>
    <row r="34" spans="1:6">
      <c r="A34" s="1"/>
      <c r="D34" s="1"/>
      <c r="E34" s="108" t="s">
        <v>35</v>
      </c>
      <c r="F34" s="108"/>
    </row>
    <row r="35" spans="1:6" ht="15.75">
      <c r="A35" s="1"/>
      <c r="D35" s="1"/>
      <c r="E35" s="29" t="s">
        <v>36</v>
      </c>
      <c r="F35" s="24"/>
    </row>
  </sheetData>
  <mergeCells count="9">
    <mergeCell ref="E31:F31"/>
    <mergeCell ref="E34:F34"/>
    <mergeCell ref="A8:B8"/>
    <mergeCell ref="B2:G2"/>
    <mergeCell ref="B3:G3"/>
    <mergeCell ref="B4:G4"/>
    <mergeCell ref="B5:G5"/>
    <mergeCell ref="A7:D7"/>
    <mergeCell ref="E7:G7"/>
  </mergeCells>
  <pageMargins left="0.45" right="0.45" top="1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</vt:lpstr>
      <vt:lpstr>BS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2015-12-15T08:37:02Z</dcterms:modified>
</cp:coreProperties>
</file>